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4" yWindow="1496" windowWidth="12539" windowHeight="9014" activeTab="0"/>
  </bookViews>
  <sheets>
    <sheet name="10959-03-01" sheetId="1" r:id="rId1"/>
  </sheets>
  <definedNames>
    <definedName name="pp">'10959-03-01'!$A$3:$K$18</definedName>
    <definedName name="_xlnm.Print_Area" localSheetId="0">'10959-03-01'!$A$3:$K$17</definedName>
  </definedNames>
  <calcPr fullCalcOnLoad="1"/>
</workbook>
</file>

<file path=xl/sharedStrings.xml><?xml version="1.0" encoding="utf-8"?>
<sst xmlns="http://schemas.openxmlformats.org/spreadsheetml/2006/main" count="28" uniqueCount="28">
  <si>
    <t>機關別</t>
  </si>
  <si>
    <t>備　註</t>
  </si>
  <si>
    <t>治安顧慮人口及記事人口查訪次數</t>
  </si>
  <si>
    <t>總計</t>
  </si>
  <si>
    <t>治安顧慮人口
查訪次數</t>
  </si>
  <si>
    <t>記事人口
查訪次數</t>
  </si>
  <si>
    <t>集合式住宅訪查件數</t>
  </si>
  <si>
    <t>一般人口訪
查戶(次)數</t>
  </si>
  <si>
    <t>諮詢對象聯繫
拜訪戶(次)數</t>
  </si>
  <si>
    <t>無設籍治安
顧慮人口及
記事人口數</t>
  </si>
  <si>
    <t>治安重點處(場)所</t>
  </si>
  <si>
    <t>總    計</t>
  </si>
  <si>
    <t>有管理委員會</t>
  </si>
  <si>
    <t>無管理委員會</t>
  </si>
  <si>
    <t>各分局（連江縣為警察所）。</t>
  </si>
  <si>
    <t>本表編製1式2份，先送會計室(統計室)會核，並經機關首長核章後，1份送會計室(統計室)，1份自存外，並應於規定期限內由網際網路
線上傳送至內政部警政署警政統計資料庫。</t>
  </si>
  <si>
    <t>基隆市警察局</t>
  </si>
  <si>
    <t>月　　　報</t>
  </si>
  <si>
    <t>每月終了後10日內編報</t>
  </si>
  <si>
    <t>基隆市執行警勤區訪查工作成果統計</t>
  </si>
  <si>
    <t>中華民國110年 7月</t>
  </si>
  <si>
    <t>民國110年 8月10日</t>
  </si>
  <si>
    <t>基隆市</t>
  </si>
  <si>
    <t>　第一分局</t>
  </si>
  <si>
    <t>　第二分局</t>
  </si>
  <si>
    <t>　第三分局</t>
  </si>
  <si>
    <t>　第四分局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</si>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</sst>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###,##0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1"/>
      <color indexed="8"/>
      <name val="Calibri"/>
      <family val="2"/>
    </font>
    <font>
      <sz val="13.8"/>
      <name val="標楷體"/>
      <family val="4"/>
    </font>
    <font>
      <sz val="13"/>
      <name val="標楷體"/>
      <family val="4"/>
    </font>
    <font>
      <sz val="12"/>
      <name val="新細明體"/>
      <family val="1"/>
    </font>
    <font>
      <sz val="27.6"/>
      <name val="標楷體"/>
      <family val="4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180" fontId="29" fillId="0" borderId="24" xfId="0" applyNumberFormat="1" applyFont="1" applyBorder="1" applyAlignment="1">
      <alignment horizontal="left" vertical="center"/>
    </xf>
    <xf numFmtId="189" fontId="30" fillId="0" borderId="25" xfId="0" applyNumberFormat="1" applyFont="1" applyBorder="1" applyAlignment="1">
      <alignment horizontal="right" vertical="center"/>
    </xf>
    <xf numFmtId="189" fontId="30" fillId="0" borderId="26" xfId="0" applyNumberFormat="1" applyFont="1" applyBorder="1" applyAlignment="1">
      <alignment horizontal="right" vertical="center"/>
    </xf>
    <xf numFmtId="189" fontId="30" fillId="0" borderId="27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48225" y="30480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2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3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96425" cy="238125"/>
    <xdr:sp textlink="D1">
      <xdr:nvSpPr>
        <xdr:cNvPr id="4" name="報表類別"/>
        <xdr:cNvSpPr>
          <a:spLocks/>
        </xdr:cNvSpPr>
      </xdr:nvSpPr>
      <xdr:spPr>
        <a:xfrm>
          <a:off x="914400" y="247650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8</xdr:col>
      <xdr:colOff>838200</xdr:colOff>
      <xdr:row>0</xdr:row>
      <xdr:rowOff>0</xdr:rowOff>
    </xdr:from>
    <xdr:ext cx="723900" cy="247650"/>
    <xdr:sp>
      <xdr:nvSpPr>
        <xdr:cNvPr id="5" name="編製機關"/>
        <xdr:cNvSpPr>
          <a:spLocks/>
        </xdr:cNvSpPr>
      </xdr:nvSpPr>
      <xdr:spPr>
        <a:xfrm>
          <a:off x="104108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838200</xdr:colOff>
      <xdr:row>3</xdr:row>
      <xdr:rowOff>19050</xdr:rowOff>
    </xdr:from>
    <xdr:ext cx="723900" cy="238125"/>
    <xdr:sp>
      <xdr:nvSpPr>
        <xdr:cNvPr id="6" name="表號"/>
        <xdr:cNvSpPr>
          <a:spLocks/>
        </xdr:cNvSpPr>
      </xdr:nvSpPr>
      <xdr:spPr>
        <a:xfrm>
          <a:off x="104108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9</xdr:col>
      <xdr:colOff>390525</xdr:colOff>
      <xdr:row>0</xdr:row>
      <xdr:rowOff>0</xdr:rowOff>
    </xdr:from>
    <xdr:ext cx="1933575" cy="247650"/>
    <xdr:sp textlink="B1">
      <xdr:nvSpPr>
        <xdr:cNvPr id="7" name="報表類別"/>
        <xdr:cNvSpPr>
          <a:spLocks/>
        </xdr:cNvSpPr>
      </xdr:nvSpPr>
      <xdr:spPr>
        <a:xfrm>
          <a:off x="111347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基隆市警察局</a:t>
          </a:r>
        </a:p>
      </xdr:txBody>
    </xdr:sp>
    <xdr:clientData/>
  </xdr:oneCellAnchor>
  <xdr:oneCellAnchor>
    <xdr:from>
      <xdr:col>9</xdr:col>
      <xdr:colOff>390525</xdr:colOff>
      <xdr:row>3</xdr:row>
      <xdr:rowOff>19050</xdr:rowOff>
    </xdr:from>
    <xdr:ext cx="1933575" cy="238125"/>
    <xdr:sp textlink="D1">
      <xdr:nvSpPr>
        <xdr:cNvPr id="8" name="報表類別"/>
        <xdr:cNvSpPr>
          <a:spLocks/>
        </xdr:cNvSpPr>
      </xdr:nvSpPr>
      <xdr:spPr>
        <a:xfrm>
          <a:off x="111347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每月終了後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>
      <xdr:nvSpPr>
        <xdr:cNvPr id="9" name="Line 37"/>
        <xdr:cNvSpPr>
          <a:spLocks/>
        </xdr:cNvSpPr>
      </xdr:nvSpPr>
      <xdr:spPr>
        <a:xfrm>
          <a:off x="885825" y="48577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790575</xdr:colOff>
      <xdr:row>5</xdr:row>
      <xdr:rowOff>28575</xdr:rowOff>
    </xdr:from>
    <xdr:ext cx="2686050" cy="276225"/>
    <xdr:sp>
      <xdr:nvSpPr>
        <xdr:cNvPr id="10" name="報表類別"/>
        <xdr:cNvSpPr>
          <a:spLocks/>
        </xdr:cNvSpPr>
      </xdr:nvSpPr>
      <xdr:spPr>
        <a:xfrm>
          <a:off x="10363200" y="942975"/>
          <a:ext cx="26860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單位：次、件、戶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次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、人、處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場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所</a:t>
          </a:r>
        </a:p>
      </xdr:txBody>
    </xdr:sp>
    <xdr:clientData/>
  </xdr:oneCellAnchor>
  <xdr:oneCellAnchor>
    <xdr:from>
      <xdr:col>9</xdr:col>
      <xdr:colOff>276225</xdr:colOff>
      <xdr:row>13</xdr:row>
      <xdr:rowOff>9525</xdr:rowOff>
    </xdr:from>
    <xdr:ext cx="2152650" cy="276225"/>
    <xdr:sp textlink="K2">
      <xdr:nvSpPr>
        <xdr:cNvPr id="11" name="報表類別"/>
        <xdr:cNvSpPr>
          <a:spLocks/>
        </xdr:cNvSpPr>
      </xdr:nvSpPr>
      <xdr:spPr>
        <a:xfrm>
          <a:off x="11020425" y="7058025"/>
          <a:ext cx="21526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中華民國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oneCellAnchor>
  <xdr:twoCellAnchor>
    <xdr:from>
      <xdr:col>9</xdr:col>
      <xdr:colOff>438150</xdr:colOff>
      <xdr:row>3</xdr:row>
      <xdr:rowOff>28575</xdr:rowOff>
    </xdr:from>
    <xdr:to>
      <xdr:col>10</xdr:col>
      <xdr:colOff>1104900</xdr:colOff>
      <xdr:row>3</xdr:row>
      <xdr:rowOff>209550</xdr:rowOff>
    </xdr:to>
    <xdr:sp>
      <xdr:nvSpPr>
        <xdr:cNvPr id="12" name="文字方塊 1"/>
        <xdr:cNvSpPr txBox="1">
          <a:spLocks noChangeArrowheads="1"/>
        </xdr:cNvSpPr>
      </xdr:nvSpPr>
      <xdr:spPr>
        <a:xfrm>
          <a:off x="11182350" y="257175"/>
          <a:ext cx="18383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10959-03-01-2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2.83203125" style="3" customWidth="1"/>
    <col min="2" max="3" width="20.66015625" style="3" customWidth="1"/>
    <col min="4" max="8" width="20.66015625" style="0" customWidth="1"/>
    <col min="9" max="11" width="20.5" style="0" customWidth="1"/>
  </cols>
  <sheetData>
    <row r="1" spans="1:6" s="6" customFormat="1" ht="31.5" customHeight="1" hidden="1">
      <c r="A1" s="32" t="s">
        <v>27</v>
      </c>
      <c r="B1" s="32" t="s">
        <v>16</v>
      </c>
      <c r="C1" s="32" t="s">
        <v>17</v>
      </c>
      <c r="D1" s="38" t="s">
        <v>18</v>
      </c>
      <c r="E1" s="39" t="s">
        <v>19</v>
      </c>
      <c r="F1" s="38" t="s">
        <v>20</v>
      </c>
    </row>
    <row r="2" spans="1:11" s="6" customFormat="1" ht="28.5" customHeight="1" hidden="1">
      <c r="A2" s="32" t="s">
        <v>21</v>
      </c>
      <c r="B2" s="32" t="s">
        <v>14</v>
      </c>
      <c r="C2" s="33" t="s">
        <v>15</v>
      </c>
      <c r="K2" s="6" t="str">
        <f>"中華"&amp;A2&amp;"編製"</f>
        <v>中華民國110年 8月10日編製</v>
      </c>
    </row>
    <row r="3" spans="1:11" s="3" customFormat="1" ht="18" customHeight="1">
      <c r="A3" s="14"/>
      <c r="B3" s="14"/>
      <c r="C3" s="14"/>
      <c r="D3" s="5"/>
      <c r="E3" s="5"/>
      <c r="F3" s="5"/>
      <c r="G3" s="5"/>
      <c r="H3" s="5"/>
      <c r="I3" s="5"/>
      <c r="J3" s="5"/>
      <c r="K3" s="5"/>
    </row>
    <row r="4" spans="1:11" s="3" customFormat="1" ht="18" customHeight="1">
      <c r="A4" s="14"/>
      <c r="B4" s="14"/>
      <c r="C4" s="14"/>
      <c r="D4" s="8"/>
      <c r="E4" s="5"/>
      <c r="F4" s="5"/>
      <c r="G4" s="5"/>
      <c r="H4" s="5"/>
      <c r="I4" s="5"/>
      <c r="J4" s="5"/>
      <c r="K4" s="5"/>
    </row>
    <row r="5" spans="1:11" ht="36" customHeight="1">
      <c r="A5" s="15" t="str">
        <f>E1</f>
        <v>基隆市執行警勤區訪查工作成果統計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4" customHeight="1" thickBot="1">
      <c r="A6" s="16" t="str">
        <f>F1</f>
        <v>中華民國110年 7月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" customFormat="1" ht="19.5" customHeight="1">
      <c r="A7" s="26" t="s">
        <v>0</v>
      </c>
      <c r="B7" s="22" t="s">
        <v>2</v>
      </c>
      <c r="C7" s="20"/>
      <c r="D7" s="21"/>
      <c r="E7" s="19" t="s">
        <v>6</v>
      </c>
      <c r="F7" s="20"/>
      <c r="G7" s="21"/>
      <c r="H7" s="17" t="s">
        <v>7</v>
      </c>
      <c r="I7" s="17" t="s">
        <v>8</v>
      </c>
      <c r="J7" s="17" t="s">
        <v>9</v>
      </c>
      <c r="K7" s="28" t="s">
        <v>10</v>
      </c>
    </row>
    <row r="8" spans="1:11" s="1" customFormat="1" ht="45.75" customHeight="1" thickBot="1">
      <c r="A8" s="27"/>
      <c r="B8" s="10" t="s">
        <v>3</v>
      </c>
      <c r="C8" s="11" t="s">
        <v>4</v>
      </c>
      <c r="D8" s="11" t="s">
        <v>5</v>
      </c>
      <c r="E8" s="12" t="s">
        <v>11</v>
      </c>
      <c r="F8" s="11" t="s">
        <v>12</v>
      </c>
      <c r="G8" s="11" t="s">
        <v>13</v>
      </c>
      <c r="H8" s="18"/>
      <c r="I8" s="18"/>
      <c r="J8" s="18"/>
      <c r="K8" s="29"/>
    </row>
    <row r="9" spans="1:11" s="2" customFormat="1" ht="78.75" customHeight="1">
      <c r="A9" s="34" t="s">
        <v>22</v>
      </c>
      <c r="B9" s="35">
        <v>2389</v>
      </c>
      <c r="C9" s="36">
        <v>1719</v>
      </c>
      <c r="D9" s="36">
        <v>670</v>
      </c>
      <c r="E9" s="36">
        <v>381</v>
      </c>
      <c r="F9" s="36">
        <v>150</v>
      </c>
      <c r="G9" s="36">
        <v>231</v>
      </c>
      <c r="H9" s="36">
        <v>6818</v>
      </c>
      <c r="I9" s="36">
        <v>2419</v>
      </c>
      <c r="J9" s="36">
        <v>179</v>
      </c>
      <c r="K9" s="37">
        <v>386</v>
      </c>
    </row>
    <row r="10" spans="1:11" s="2" customFormat="1" ht="78.75" customHeight="1">
      <c r="A10" s="34" t="s">
        <v>23</v>
      </c>
      <c r="B10" s="35">
        <v>391</v>
      </c>
      <c r="C10" s="36">
        <v>301</v>
      </c>
      <c r="D10" s="36">
        <v>90</v>
      </c>
      <c r="E10" s="36">
        <v>23</v>
      </c>
      <c r="F10" s="36">
        <v>11</v>
      </c>
      <c r="G10" s="36">
        <v>12</v>
      </c>
      <c r="H10" s="36">
        <v>1532</v>
      </c>
      <c r="I10" s="36">
        <v>65</v>
      </c>
      <c r="J10" s="36">
        <v>9</v>
      </c>
      <c r="K10" s="37">
        <v>71</v>
      </c>
    </row>
    <row r="11" spans="1:11" s="2" customFormat="1" ht="78.75" customHeight="1">
      <c r="A11" s="34" t="s">
        <v>24</v>
      </c>
      <c r="B11" s="35">
        <v>584</v>
      </c>
      <c r="C11" s="36">
        <v>489</v>
      </c>
      <c r="D11" s="36">
        <v>95</v>
      </c>
      <c r="E11" s="36">
        <v>36</v>
      </c>
      <c r="F11" s="36">
        <v>35</v>
      </c>
      <c r="G11" s="36">
        <v>1</v>
      </c>
      <c r="H11" s="36">
        <v>2478</v>
      </c>
      <c r="I11" s="36">
        <v>1131</v>
      </c>
      <c r="J11" s="36">
        <v>14</v>
      </c>
      <c r="K11" s="37">
        <v>244</v>
      </c>
    </row>
    <row r="12" spans="1:11" s="2" customFormat="1" ht="78.75" customHeight="1">
      <c r="A12" s="34" t="s">
        <v>25</v>
      </c>
      <c r="B12" s="35">
        <v>626</v>
      </c>
      <c r="C12" s="36">
        <v>339</v>
      </c>
      <c r="D12" s="36">
        <v>287</v>
      </c>
      <c r="E12" s="36">
        <v>257</v>
      </c>
      <c r="F12" s="36">
        <v>76</v>
      </c>
      <c r="G12" s="36">
        <v>181</v>
      </c>
      <c r="H12" s="36">
        <v>2554</v>
      </c>
      <c r="I12" s="36">
        <v>199</v>
      </c>
      <c r="J12" s="36">
        <v>66</v>
      </c>
      <c r="K12" s="37">
        <v>45</v>
      </c>
    </row>
    <row r="13" spans="1:11" s="2" customFormat="1" ht="78.75" customHeight="1">
      <c r="A13" s="34" t="s">
        <v>26</v>
      </c>
      <c r="B13" s="35">
        <v>788</v>
      </c>
      <c r="C13" s="36">
        <v>590</v>
      </c>
      <c r="D13" s="36">
        <v>198</v>
      </c>
      <c r="E13" s="36">
        <v>65</v>
      </c>
      <c r="F13" s="36">
        <v>28</v>
      </c>
      <c r="G13" s="36">
        <v>37</v>
      </c>
      <c r="H13" s="36">
        <v>254</v>
      </c>
      <c r="I13" s="36">
        <v>1024</v>
      </c>
      <c r="J13" s="36">
        <v>90</v>
      </c>
      <c r="K13" s="37">
        <v>26</v>
      </c>
    </row>
    <row r="14" spans="1:11" ht="21.75" customHeight="1" thickBot="1">
      <c r="A14" s="13" t="s">
        <v>1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4" customFormat="1" ht="36" customHeight="1">
      <c r="A15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8" customHeight="1">
      <c r="A16" s="23" t="str">
        <f>IF(LEN(A2)&gt;0,"資料來源："&amp;B2,"")</f>
        <v>資料來源：各分局（連江縣為警察所）。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8" customHeight="1">
      <c r="A17" s="24" t="str">
        <f>IF(LEN(A2)&gt;0,"填表說明："&amp;C2,"")</f>
        <v>填表說明：本表編製1式2份，先送會計室(統計室)會核，並經機關首長核章後，1份送會計室(統計室)，1份自存外，並應於規定期限內由網際網路
線上傳送至內政部警政署警政統計資料庫。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</row>
  </sheetData>
  <sheetProtection/>
  <mergeCells count="15">
    <mergeCell ref="A16:K16"/>
    <mergeCell ref="A17:K17"/>
    <mergeCell ref="A15:K15"/>
    <mergeCell ref="A7:A8"/>
    <mergeCell ref="J7:J8"/>
    <mergeCell ref="K7:K8"/>
    <mergeCell ref="B14:K14"/>
    <mergeCell ref="A3:C3"/>
    <mergeCell ref="A4:C4"/>
    <mergeCell ref="A5:K5"/>
    <mergeCell ref="A6:K6"/>
    <mergeCell ref="I7:I8"/>
    <mergeCell ref="H7:H8"/>
    <mergeCell ref="E7:G7"/>
    <mergeCell ref="B7:D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2020-02-13T02:06:57Z</cp:lastPrinted>
  <dcterms:created xsi:type="dcterms:W3CDTF">2001-02-06T07:45:53Z</dcterms:created>
  <dcterms:modified xsi:type="dcterms:W3CDTF">2021-08-10T09:21:48Z</dcterms:modified>
  <cp:category/>
  <cp:version/>
  <cp:contentType/>
  <cp:contentStatus/>
</cp:coreProperties>
</file>